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activeTab="0"/>
  </bookViews>
  <sheets>
    <sheet name="エントリー用紙　兵庫県専用" sheetId="1" r:id="rId1"/>
  </sheets>
  <definedNames>
    <definedName name="_xlnm.Print_Area" localSheetId="0">'エントリー用紙　兵庫県専用'!$A$1:$L$24</definedName>
  </definedNames>
  <calcPr fullCalcOnLoad="1"/>
</workbook>
</file>

<file path=xl/sharedStrings.xml><?xml version="1.0" encoding="utf-8"?>
<sst xmlns="http://schemas.openxmlformats.org/spreadsheetml/2006/main" count="30" uniqueCount="30">
  <si>
    <t>項</t>
  </si>
  <si>
    <t>必須</t>
  </si>
  <si>
    <t>申込責任者名</t>
  </si>
  <si>
    <t>合計金額
(自動計算)</t>
  </si>
  <si>
    <t>記入必須事項(大会)</t>
  </si>
  <si>
    <t>申込種別</t>
  </si>
  <si>
    <t>氏名</t>
  </si>
  <si>
    <t>備考/連絡事項</t>
  </si>
  <si>
    <t>合計</t>
  </si>
  <si>
    <t>Ｅ－ＭＡＩＬ</t>
  </si>
  <si>
    <t>ＦＡＸ（あれば）</t>
  </si>
  <si>
    <t>振込名義</t>
  </si>
  <si>
    <t>所属名</t>
  </si>
  <si>
    <t>住所</t>
  </si>
  <si>
    <t>性別</t>
  </si>
  <si>
    <t>電話番号</t>
  </si>
  <si>
    <t>①選手権男子</t>
  </si>
  <si>
    <t>②選手権女子</t>
  </si>
  <si>
    <t xml:space="preserve">エントリー代
</t>
  </si>
  <si>
    <t>選手登録区分</t>
  </si>
  <si>
    <t>①個人選手会委員</t>
  </si>
  <si>
    <t>②ジュニア会員</t>
  </si>
  <si>
    <t>③学連会員</t>
  </si>
  <si>
    <t>⑤今回登録</t>
  </si>
  <si>
    <t>④プロ選手会員</t>
  </si>
  <si>
    <t>ジャパン
ランク</t>
  </si>
  <si>
    <t>所属名</t>
  </si>
  <si>
    <t>電話番号</t>
  </si>
  <si>
    <t>第4回兵庫県選手権　専用　エントリー用紙</t>
  </si>
  <si>
    <t>(1)会員登録がおすみでない方は会員登録をお願いします。登録はスポーツエントリーにて、兵庫県選手権エントリーより事前にお願い申し上げます。
(2)料金を事前にお振り込みください。
　　＜振り込み先＞ 三井住友銀行　　　西宮北口支店　
　　口座名：日本スカッシュ協会兵庫県支部　普通預金 口座番号：4666345
　　(注意事項)先着順に漏れた場合の返金の振込手数料は、返金金額から差し引いての返金とさせていただきます。
(3)下記に必要事項を記入してください。
(4)電子メールにもテキストで「振り込み日：振込み者名：金額」を記載をお願いします。
申込期間内にメールでタイトルに「兵庫県選手権エントリー」と記載しお申込ください。
■6月18日 (月)～6月29日(金) 期間内必着　 (1) 32名、(2)20名 (先着順)
電子メール送付先：hyo_sen_3moushikomi@yahoo.co.jp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</si>
</sst>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hair"/>
      <bottom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177" fontId="4" fillId="0" borderId="0" xfId="61" applyNumberFormat="1" applyFont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49" fontId="0" fillId="0" borderId="13" xfId="61" applyNumberFormat="1" applyFont="1" applyBorder="1" applyProtection="1">
      <alignment/>
      <protection locked="0"/>
    </xf>
    <xf numFmtId="49" fontId="0" fillId="0" borderId="14" xfId="61" applyNumberFormat="1" applyFont="1" applyBorder="1" applyProtection="1">
      <alignment/>
      <protection locked="0"/>
    </xf>
    <xf numFmtId="0" fontId="0" fillId="0" borderId="15" xfId="61" applyFont="1" applyBorder="1" applyProtection="1">
      <alignment/>
      <protection locked="0"/>
    </xf>
    <xf numFmtId="0" fontId="0" fillId="0" borderId="16" xfId="61" applyFont="1" applyBorder="1">
      <alignment/>
      <protection/>
    </xf>
    <xf numFmtId="49" fontId="0" fillId="0" borderId="17" xfId="61" applyNumberFormat="1" applyFont="1" applyBorder="1" applyProtection="1">
      <alignment/>
      <protection locked="0"/>
    </xf>
    <xf numFmtId="49" fontId="0" fillId="0" borderId="18" xfId="61" applyNumberFormat="1" applyFont="1" applyBorder="1" applyProtection="1">
      <alignment/>
      <protection locked="0"/>
    </xf>
    <xf numFmtId="0" fontId="4" fillId="33" borderId="19" xfId="61" applyFont="1" applyFill="1" applyBorder="1">
      <alignment/>
      <protection/>
    </xf>
    <xf numFmtId="0" fontId="4" fillId="33" borderId="20" xfId="61" applyFont="1" applyFill="1" applyBorder="1">
      <alignment/>
      <protection/>
    </xf>
    <xf numFmtId="0" fontId="4" fillId="33" borderId="21" xfId="61" applyFont="1" applyFill="1" applyBorder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22" xfId="61" applyFont="1" applyBorder="1">
      <alignment/>
      <protection/>
    </xf>
    <xf numFmtId="0" fontId="0" fillId="33" borderId="23" xfId="61" applyFont="1" applyFill="1" applyBorder="1" applyAlignment="1">
      <alignment horizontal="center"/>
      <protection/>
    </xf>
    <xf numFmtId="0" fontId="0" fillId="33" borderId="24" xfId="61" applyFont="1" applyFill="1" applyBorder="1" applyAlignment="1">
      <alignment horizontal="center"/>
      <protection/>
    </xf>
    <xf numFmtId="0" fontId="4" fillId="34" borderId="25" xfId="61" applyFont="1" applyFill="1" applyBorder="1" applyAlignment="1">
      <alignment wrapText="1"/>
      <protection/>
    </xf>
    <xf numFmtId="176" fontId="4" fillId="34" borderId="26" xfId="61" applyNumberFormat="1" applyFont="1" applyFill="1" applyBorder="1">
      <alignment/>
      <protection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49" fontId="0" fillId="0" borderId="27" xfId="61" applyNumberFormat="1" applyFont="1" applyBorder="1" applyProtection="1">
      <alignment/>
      <protection locked="0"/>
    </xf>
    <xf numFmtId="49" fontId="0" fillId="0" borderId="28" xfId="61" applyNumberFormat="1" applyFont="1" applyBorder="1" applyProtection="1">
      <alignment/>
      <protection locked="0"/>
    </xf>
    <xf numFmtId="176" fontId="0" fillId="0" borderId="29" xfId="61" applyNumberFormat="1" applyFont="1" applyFill="1" applyBorder="1" applyAlignment="1" applyProtection="1">
      <alignment horizontal="right" wrapText="1"/>
      <protection/>
    </xf>
    <xf numFmtId="176" fontId="0" fillId="0" borderId="30" xfId="61" applyNumberFormat="1" applyFont="1" applyFill="1" applyBorder="1" applyAlignment="1" applyProtection="1">
      <alignment horizontal="right" wrapText="1"/>
      <protection/>
    </xf>
    <xf numFmtId="0" fontId="4" fillId="0" borderId="31" xfId="61" applyFont="1" applyBorder="1">
      <alignment/>
      <protection/>
    </xf>
    <xf numFmtId="49" fontId="4" fillId="34" borderId="32" xfId="61" applyNumberFormat="1" applyFont="1" applyFill="1" applyBorder="1" applyAlignment="1">
      <alignment horizontal="center"/>
      <protection/>
    </xf>
    <xf numFmtId="0" fontId="0" fillId="0" borderId="33" xfId="61" applyFont="1" applyBorder="1" applyProtection="1">
      <alignment/>
      <protection locked="0"/>
    </xf>
    <xf numFmtId="176" fontId="4" fillId="0" borderId="34" xfId="61" applyNumberFormat="1" applyFont="1" applyFill="1" applyBorder="1" applyAlignment="1">
      <alignment/>
      <protection/>
    </xf>
    <xf numFmtId="49" fontId="4" fillId="0" borderId="0" xfId="61" applyNumberFormat="1" applyFont="1" applyBorder="1" applyAlignment="1" applyProtection="1">
      <alignment horizontal="left"/>
      <protection locked="0"/>
    </xf>
    <xf numFmtId="5" fontId="4" fillId="0" borderId="0" xfId="61" applyNumberFormat="1" applyFont="1" applyBorder="1" applyAlignment="1" applyProtection="1">
      <alignment horizontal="right"/>
      <protection/>
    </xf>
    <xf numFmtId="0" fontId="4" fillId="0" borderId="0" xfId="61" applyFont="1" applyBorder="1" applyAlignment="1" applyProtection="1">
      <alignment horizontal="center"/>
      <protection locked="0"/>
    </xf>
    <xf numFmtId="49" fontId="0" fillId="0" borderId="35" xfId="61" applyNumberFormat="1" applyFont="1" applyBorder="1" applyProtection="1">
      <alignment/>
      <protection locked="0"/>
    </xf>
    <xf numFmtId="49" fontId="0" fillId="0" borderId="36" xfId="61" applyNumberFormat="1" applyFont="1" applyBorder="1" applyProtection="1">
      <alignment/>
      <protection locked="0"/>
    </xf>
    <xf numFmtId="49" fontId="0" fillId="0" borderId="37" xfId="61" applyNumberFormat="1" applyFont="1" applyBorder="1" applyProtection="1">
      <alignment/>
      <protection locked="0"/>
    </xf>
    <xf numFmtId="49" fontId="0" fillId="0" borderId="38" xfId="61" applyNumberFormat="1" applyFont="1" applyBorder="1" applyProtection="1">
      <alignment/>
      <protection locked="0"/>
    </xf>
    <xf numFmtId="49" fontId="0" fillId="0" borderId="39" xfId="61" applyNumberFormat="1" applyFont="1" applyBorder="1" applyProtection="1">
      <alignment/>
      <protection locked="0"/>
    </xf>
    <xf numFmtId="176" fontId="0" fillId="0" borderId="40" xfId="61" applyNumberFormat="1" applyFont="1" applyFill="1" applyBorder="1" applyAlignment="1" applyProtection="1">
      <alignment horizontal="right" wrapText="1"/>
      <protection/>
    </xf>
    <xf numFmtId="0" fontId="4" fillId="33" borderId="41" xfId="61" applyFont="1" applyFill="1" applyBorder="1" applyAlignment="1">
      <alignment horizontal="center" vertical="center" wrapText="1"/>
      <protection/>
    </xf>
    <xf numFmtId="0" fontId="4" fillId="33" borderId="42" xfId="61" applyFont="1" applyFill="1" applyBorder="1" applyAlignment="1">
      <alignment horizontal="center" vertical="center" wrapText="1"/>
      <protection/>
    </xf>
    <xf numFmtId="177" fontId="4" fillId="33" borderId="42" xfId="61" applyNumberFormat="1" applyFont="1" applyFill="1" applyBorder="1" applyAlignment="1">
      <alignment horizontal="center" vertical="center" wrapText="1"/>
      <protection/>
    </xf>
    <xf numFmtId="0" fontId="4" fillId="33" borderId="42" xfId="61" applyFont="1" applyFill="1" applyBorder="1" applyAlignment="1">
      <alignment horizontal="center"/>
      <protection/>
    </xf>
    <xf numFmtId="0" fontId="4" fillId="0" borderId="43" xfId="61" applyFont="1" applyFill="1" applyBorder="1" applyAlignment="1">
      <alignment horizontal="center" vertical="center" wrapText="1"/>
      <protection/>
    </xf>
    <xf numFmtId="0" fontId="0" fillId="0" borderId="44" xfId="61" applyNumberFormat="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33" xfId="61" applyNumberFormat="1" applyFont="1" applyFill="1" applyBorder="1" applyProtection="1">
      <alignment/>
      <protection locked="0"/>
    </xf>
    <xf numFmtId="49" fontId="0" fillId="0" borderId="14" xfId="61" applyNumberFormat="1" applyFont="1" applyBorder="1" applyProtection="1">
      <alignment/>
      <protection locked="0"/>
    </xf>
    <xf numFmtId="0" fontId="0" fillId="0" borderId="44" xfId="61" applyFont="1" applyBorder="1" applyProtection="1">
      <alignment/>
      <protection locked="0"/>
    </xf>
    <xf numFmtId="5" fontId="4" fillId="0" borderId="45" xfId="61" applyNumberFormat="1" applyFont="1" applyBorder="1" applyAlignment="1" applyProtection="1">
      <alignment horizontal="right"/>
      <protection/>
    </xf>
    <xf numFmtId="5" fontId="4" fillId="0" borderId="46" xfId="61" applyNumberFormat="1" applyFont="1" applyBorder="1" applyAlignment="1" applyProtection="1">
      <alignment horizontal="right"/>
      <protection/>
    </xf>
    <xf numFmtId="5" fontId="4" fillId="0" borderId="47" xfId="61" applyNumberFormat="1" applyFont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0" xfId="61" applyFont="1" applyAlignment="1">
      <alignment/>
      <protection/>
    </xf>
    <xf numFmtId="176" fontId="4" fillId="0" borderId="31" xfId="61" applyNumberFormat="1" applyFont="1" applyFill="1" applyBorder="1" applyAlignment="1">
      <alignment horizontal="center"/>
      <protection/>
    </xf>
    <xf numFmtId="176" fontId="4" fillId="0" borderId="32" xfId="61" applyNumberFormat="1" applyFont="1" applyFill="1" applyBorder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/>
      <protection/>
    </xf>
    <xf numFmtId="49" fontId="4" fillId="34" borderId="31" xfId="61" applyNumberFormat="1" applyFont="1" applyFill="1" applyBorder="1" applyAlignment="1">
      <alignment horizontal="center"/>
      <protection/>
    </xf>
    <xf numFmtId="49" fontId="4" fillId="34" borderId="32" xfId="61" applyNumberFormat="1" applyFont="1" applyFill="1" applyBorder="1" applyAlignment="1">
      <alignment horizontal="center"/>
      <protection/>
    </xf>
    <xf numFmtId="0" fontId="4" fillId="0" borderId="48" xfId="61" applyFont="1" applyBorder="1" applyAlignment="1" applyProtection="1">
      <alignment horizontal="center"/>
      <protection locked="0"/>
    </xf>
    <xf numFmtId="0" fontId="4" fillId="0" borderId="49" xfId="61" applyFont="1" applyBorder="1" applyAlignment="1" applyProtection="1">
      <alignment horizontal="center"/>
      <protection locked="0"/>
    </xf>
    <xf numFmtId="49" fontId="4" fillId="0" borderId="50" xfId="61" applyNumberFormat="1" applyFont="1" applyBorder="1" applyAlignment="1" applyProtection="1">
      <alignment horizontal="left"/>
      <protection locked="0"/>
    </xf>
    <xf numFmtId="49" fontId="4" fillId="0" borderId="51" xfId="61" applyNumberFormat="1" applyFont="1" applyBorder="1" applyAlignment="1" applyProtection="1">
      <alignment horizontal="left"/>
      <protection locked="0"/>
    </xf>
    <xf numFmtId="49" fontId="4" fillId="0" borderId="52" xfId="61" applyNumberFormat="1" applyFont="1" applyBorder="1" applyAlignment="1" applyProtection="1">
      <alignment horizontal="left"/>
      <protection locked="0"/>
    </xf>
    <xf numFmtId="0" fontId="0" fillId="33" borderId="53" xfId="61" applyFont="1" applyFill="1" applyBorder="1" applyAlignment="1">
      <alignment horizontal="center"/>
      <protection/>
    </xf>
    <xf numFmtId="0" fontId="0" fillId="33" borderId="54" xfId="61" applyFont="1" applyFill="1" applyBorder="1" applyAlignment="1">
      <alignment horizontal="center"/>
      <protection/>
    </xf>
    <xf numFmtId="49" fontId="4" fillId="0" borderId="55" xfId="61" applyNumberFormat="1" applyFont="1" applyBorder="1" applyAlignment="1" applyProtection="1">
      <alignment horizontal="left"/>
      <protection locked="0"/>
    </xf>
    <xf numFmtId="49" fontId="4" fillId="0" borderId="56" xfId="61" applyNumberFormat="1" applyFont="1" applyBorder="1" applyAlignment="1" applyProtection="1">
      <alignment horizontal="left"/>
      <protection locked="0"/>
    </xf>
    <xf numFmtId="49" fontId="4" fillId="0" borderId="57" xfId="61" applyNumberFormat="1" applyFont="1" applyBorder="1" applyAlignment="1" applyProtection="1">
      <alignment horizontal="left"/>
      <protection locked="0"/>
    </xf>
    <xf numFmtId="49" fontId="4" fillId="0" borderId="58" xfId="61" applyNumberFormat="1" applyFont="1" applyBorder="1" applyAlignment="1" applyProtection="1">
      <alignment horizontal="left"/>
      <protection locked="0"/>
    </xf>
    <xf numFmtId="0" fontId="4" fillId="33" borderId="59" xfId="61" applyFont="1" applyFill="1" applyBorder="1" applyAlignment="1">
      <alignment horizontal="center"/>
      <protection/>
    </xf>
    <xf numFmtId="0" fontId="4" fillId="33" borderId="60" xfId="61" applyFont="1" applyFill="1" applyBorder="1" applyAlignment="1">
      <alignment horizontal="center"/>
      <protection/>
    </xf>
    <xf numFmtId="0" fontId="4" fillId="33" borderId="61" xfId="6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SUM__要項正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3.5"/>
  <cols>
    <col min="1" max="1" width="4.625" style="3" customWidth="1"/>
    <col min="2" max="2" width="20.75390625" style="3" customWidth="1"/>
    <col min="3" max="3" width="22.125" style="3" customWidth="1"/>
    <col min="4" max="4" width="22.375" style="3" customWidth="1"/>
    <col min="5" max="5" width="20.75390625" style="3" customWidth="1"/>
    <col min="6" max="6" width="12.625" style="3" customWidth="1"/>
    <col min="7" max="7" width="13.625" style="4" customWidth="1"/>
    <col min="8" max="8" width="7.50390625" style="4" customWidth="1"/>
    <col min="9" max="9" width="45.625" style="4" customWidth="1"/>
    <col min="10" max="10" width="21.375" style="4" customWidth="1"/>
    <col min="11" max="11" width="20.75390625" style="4" customWidth="1"/>
    <col min="12" max="12" width="4.25390625" style="3" customWidth="1"/>
    <col min="13" max="16384" width="9.00390625" style="3" customWidth="1"/>
  </cols>
  <sheetData>
    <row r="1" spans="1:12" ht="36" customHeight="1" thickBot="1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7.5" customHeight="1">
      <c r="A2" s="71" t="s">
        <v>1</v>
      </c>
      <c r="B2" s="16" t="s">
        <v>12</v>
      </c>
      <c r="C2" s="73"/>
      <c r="D2" s="73"/>
      <c r="E2" s="74"/>
      <c r="F2" s="35"/>
      <c r="G2" s="58" t="s">
        <v>29</v>
      </c>
      <c r="H2" s="59"/>
      <c r="I2" s="59"/>
      <c r="J2" s="59"/>
      <c r="K2" s="59"/>
      <c r="L2" s="59"/>
    </row>
    <row r="3" spans="1:12" ht="37.5" customHeight="1">
      <c r="A3" s="72"/>
      <c r="B3" s="17" t="s">
        <v>2</v>
      </c>
      <c r="C3" s="75"/>
      <c r="D3" s="75"/>
      <c r="E3" s="76"/>
      <c r="F3" s="35"/>
      <c r="G3" s="59"/>
      <c r="H3" s="59"/>
      <c r="I3" s="59"/>
      <c r="J3" s="59"/>
      <c r="K3" s="59"/>
      <c r="L3" s="59"/>
    </row>
    <row r="4" spans="1:12" ht="37.5" customHeight="1">
      <c r="A4" s="72"/>
      <c r="B4" s="17" t="s">
        <v>27</v>
      </c>
      <c r="C4" s="75"/>
      <c r="D4" s="75"/>
      <c r="E4" s="76"/>
      <c r="F4" s="35"/>
      <c r="G4" s="59"/>
      <c r="H4" s="59"/>
      <c r="I4" s="59"/>
      <c r="J4" s="59"/>
      <c r="K4" s="59"/>
      <c r="L4" s="59"/>
    </row>
    <row r="5" spans="1:12" ht="37.5" customHeight="1">
      <c r="A5" s="72"/>
      <c r="B5" s="17" t="s">
        <v>9</v>
      </c>
      <c r="C5" s="75"/>
      <c r="D5" s="75"/>
      <c r="E5" s="76"/>
      <c r="F5" s="35"/>
      <c r="G5" s="59"/>
      <c r="H5" s="59"/>
      <c r="I5" s="59"/>
      <c r="J5" s="59"/>
      <c r="K5" s="59"/>
      <c r="L5" s="59"/>
    </row>
    <row r="6" spans="1:12" ht="37.5" customHeight="1">
      <c r="A6" s="21"/>
      <c r="B6" s="18" t="s">
        <v>11</v>
      </c>
      <c r="C6" s="68"/>
      <c r="D6" s="69"/>
      <c r="E6" s="70"/>
      <c r="F6" s="35"/>
      <c r="G6" s="59"/>
      <c r="H6" s="59"/>
      <c r="I6" s="59"/>
      <c r="J6" s="59"/>
      <c r="K6" s="59"/>
      <c r="L6" s="59"/>
    </row>
    <row r="7" spans="1:12" ht="37.5" customHeight="1" thickBot="1">
      <c r="A7" s="22"/>
      <c r="B7" s="23" t="s">
        <v>3</v>
      </c>
      <c r="C7" s="54">
        <f>+G23</f>
        <v>0</v>
      </c>
      <c r="D7" s="55"/>
      <c r="E7" s="56"/>
      <c r="F7" s="36"/>
      <c r="G7" s="59"/>
      <c r="H7" s="59"/>
      <c r="I7" s="59"/>
      <c r="J7" s="59"/>
      <c r="K7" s="59"/>
      <c r="L7" s="59"/>
    </row>
    <row r="8" spans="2:12" ht="37.5" customHeight="1" thickBot="1">
      <c r="B8" s="20" t="s">
        <v>10</v>
      </c>
      <c r="C8" s="66"/>
      <c r="D8" s="66"/>
      <c r="E8" s="67"/>
      <c r="F8" s="37"/>
      <c r="G8" s="59"/>
      <c r="H8" s="59"/>
      <c r="I8" s="59"/>
      <c r="J8" s="59"/>
      <c r="K8" s="59"/>
      <c r="L8" s="59"/>
    </row>
    <row r="9" spans="2:12" ht="14.25">
      <c r="B9" s="1"/>
      <c r="C9" s="1"/>
      <c r="D9" s="1"/>
      <c r="E9" s="1"/>
      <c r="F9" s="1"/>
      <c r="G9" s="2"/>
      <c r="H9" s="2"/>
      <c r="I9" s="2"/>
      <c r="J9" s="2"/>
      <c r="K9" s="2"/>
      <c r="L9" s="1"/>
    </row>
    <row r="10" spans="2:12" ht="15" thickBot="1">
      <c r="B10" s="1"/>
      <c r="C10" s="1"/>
      <c r="D10" s="1"/>
      <c r="E10" s="1"/>
      <c r="F10" s="1"/>
      <c r="G10" s="2"/>
      <c r="H10" s="2"/>
      <c r="I10" s="2"/>
      <c r="J10" s="2"/>
      <c r="K10" s="2"/>
      <c r="L10" s="1"/>
    </row>
    <row r="11" spans="1:12" ht="29.25" customHeight="1" thickBot="1">
      <c r="A11" s="5"/>
      <c r="B11" s="77" t="s">
        <v>4</v>
      </c>
      <c r="C11" s="78"/>
      <c r="D11" s="78"/>
      <c r="E11" s="78"/>
      <c r="F11" s="78"/>
      <c r="G11" s="78"/>
      <c r="H11" s="78"/>
      <c r="I11" s="78"/>
      <c r="J11" s="78"/>
      <c r="K11" s="79"/>
      <c r="L11" s="19"/>
    </row>
    <row r="12" spans="1:11" s="7" customFormat="1" ht="47.25" customHeight="1" thickBot="1">
      <c r="A12" s="6" t="s">
        <v>0</v>
      </c>
      <c r="B12" s="44" t="s">
        <v>5</v>
      </c>
      <c r="C12" s="45" t="s">
        <v>6</v>
      </c>
      <c r="D12" s="45" t="s">
        <v>26</v>
      </c>
      <c r="E12" s="45" t="s">
        <v>19</v>
      </c>
      <c r="F12" s="45" t="s">
        <v>25</v>
      </c>
      <c r="G12" s="46" t="s">
        <v>18</v>
      </c>
      <c r="H12" s="47" t="s">
        <v>14</v>
      </c>
      <c r="I12" s="47" t="s">
        <v>13</v>
      </c>
      <c r="J12" s="47" t="s">
        <v>15</v>
      </c>
      <c r="K12" s="48" t="s">
        <v>7</v>
      </c>
    </row>
    <row r="13" spans="1:11" ht="44.25" customHeight="1">
      <c r="A13" s="8"/>
      <c r="B13" s="40"/>
      <c r="C13" s="41"/>
      <c r="D13" s="41"/>
      <c r="E13" s="41"/>
      <c r="F13" s="42"/>
      <c r="G13" s="43">
        <f aca="true" t="shared" si="0" ref="G13:G22">IF(B13&lt;&gt;"",VLOOKUP(B13,B$25:C$29,2,FALSE),"")</f>
      </c>
      <c r="H13" s="41"/>
      <c r="I13" s="41"/>
      <c r="J13" s="49"/>
      <c r="K13" s="53"/>
    </row>
    <row r="14" spans="1:11" ht="44.25" customHeight="1">
      <c r="A14" s="9"/>
      <c r="B14" s="10"/>
      <c r="C14" s="11"/>
      <c r="D14" s="11"/>
      <c r="E14" s="27"/>
      <c r="F14" s="38"/>
      <c r="G14" s="29">
        <f t="shared" si="0"/>
      </c>
      <c r="H14" s="11"/>
      <c r="I14" s="11"/>
      <c r="J14" s="50"/>
      <c r="K14" s="12"/>
    </row>
    <row r="15" spans="1:11" ht="44.25" customHeight="1">
      <c r="A15" s="9"/>
      <c r="B15" s="10"/>
      <c r="C15" s="11"/>
      <c r="D15" s="11"/>
      <c r="E15" s="27"/>
      <c r="F15" s="38"/>
      <c r="G15" s="29">
        <f t="shared" si="0"/>
      </c>
      <c r="H15" s="11"/>
      <c r="I15" s="11"/>
      <c r="J15" s="50"/>
      <c r="K15" s="12"/>
    </row>
    <row r="16" spans="1:11" ht="44.25" customHeight="1">
      <c r="A16" s="9"/>
      <c r="B16" s="10"/>
      <c r="C16" s="11"/>
      <c r="D16" s="11"/>
      <c r="E16" s="27"/>
      <c r="F16" s="38"/>
      <c r="G16" s="29">
        <f t="shared" si="0"/>
      </c>
      <c r="H16" s="11"/>
      <c r="I16" s="11"/>
      <c r="J16" s="50"/>
      <c r="K16" s="12"/>
    </row>
    <row r="17" spans="1:11" ht="44.25" customHeight="1">
      <c r="A17" s="9"/>
      <c r="B17" s="10"/>
      <c r="C17" s="52"/>
      <c r="D17" s="11"/>
      <c r="E17" s="27"/>
      <c r="F17" s="38"/>
      <c r="G17" s="29">
        <f t="shared" si="0"/>
      </c>
      <c r="H17" s="11"/>
      <c r="I17" s="11"/>
      <c r="J17" s="50"/>
      <c r="K17" s="12"/>
    </row>
    <row r="18" spans="1:11" ht="44.25" customHeight="1">
      <c r="A18" s="9"/>
      <c r="B18" s="10"/>
      <c r="C18" s="11"/>
      <c r="D18" s="11"/>
      <c r="E18" s="27"/>
      <c r="F18" s="38"/>
      <c r="G18" s="29">
        <f t="shared" si="0"/>
      </c>
      <c r="H18" s="11"/>
      <c r="I18" s="11"/>
      <c r="J18" s="50"/>
      <c r="K18" s="12"/>
    </row>
    <row r="19" spans="1:11" ht="44.25" customHeight="1">
      <c r="A19" s="9"/>
      <c r="B19" s="10"/>
      <c r="C19" s="11"/>
      <c r="D19" s="11"/>
      <c r="E19" s="27"/>
      <c r="F19" s="38"/>
      <c r="G19" s="29">
        <f>IF(B19&lt;&gt;"",VLOOKUP(B19,B$25:C$29,2,FALSE),"")</f>
      </c>
      <c r="H19" s="11"/>
      <c r="I19" s="11"/>
      <c r="J19" s="50"/>
      <c r="K19" s="12"/>
    </row>
    <row r="20" spans="1:11" ht="44.25" customHeight="1">
      <c r="A20" s="9"/>
      <c r="B20" s="10"/>
      <c r="C20" s="11"/>
      <c r="D20" s="11"/>
      <c r="E20" s="27"/>
      <c r="F20" s="38"/>
      <c r="G20" s="29">
        <f>IF(B20&lt;&gt;"",VLOOKUP(B20,B$25:C$29,2,FALSE),"")</f>
      </c>
      <c r="H20" s="11"/>
      <c r="I20" s="11"/>
      <c r="J20" s="50"/>
      <c r="K20" s="12"/>
    </row>
    <row r="21" spans="1:11" ht="44.25" customHeight="1">
      <c r="A21" s="9"/>
      <c r="B21" s="10"/>
      <c r="C21" s="11"/>
      <c r="D21" s="11"/>
      <c r="E21" s="27"/>
      <c r="F21" s="38"/>
      <c r="G21" s="29"/>
      <c r="H21" s="11"/>
      <c r="I21" s="52"/>
      <c r="J21" s="50"/>
      <c r="K21" s="12"/>
    </row>
    <row r="22" spans="1:11" ht="44.25" customHeight="1" thickBot="1">
      <c r="A22" s="13"/>
      <c r="B22" s="14"/>
      <c r="C22" s="15"/>
      <c r="D22" s="15"/>
      <c r="E22" s="28"/>
      <c r="F22" s="39"/>
      <c r="G22" s="30">
        <f t="shared" si="0"/>
      </c>
      <c r="H22" s="15"/>
      <c r="I22" s="15"/>
      <c r="J22" s="51"/>
      <c r="K22" s="33"/>
    </row>
    <row r="23" spans="1:12" s="1" customFormat="1" ht="36" customHeight="1" thickBot="1">
      <c r="A23" s="31"/>
      <c r="B23" s="64" t="s">
        <v>8</v>
      </c>
      <c r="C23" s="65"/>
      <c r="D23" s="65"/>
      <c r="E23" s="65"/>
      <c r="F23" s="32"/>
      <c r="G23" s="24">
        <f>SUM(G13:G22)</f>
        <v>0</v>
      </c>
      <c r="H23" s="60"/>
      <c r="I23" s="61"/>
      <c r="J23" s="61"/>
      <c r="K23" s="61"/>
      <c r="L23" s="34"/>
    </row>
    <row r="24" spans="2:11" s="25" customFormat="1" ht="36" customHeight="1">
      <c r="B24" s="26"/>
      <c r="C24" s="26"/>
      <c r="D24" s="26"/>
      <c r="E24" s="26"/>
      <c r="F24" s="26"/>
      <c r="G24" s="57"/>
      <c r="H24" s="57"/>
      <c r="I24" s="57"/>
      <c r="J24" s="57"/>
      <c r="K24" s="57"/>
    </row>
    <row r="25" spans="2:5" ht="13.5">
      <c r="B25" s="3" t="s">
        <v>16</v>
      </c>
      <c r="E25" s="3" t="s">
        <v>20</v>
      </c>
    </row>
    <row r="26" spans="2:5" ht="13.5">
      <c r="B26" s="3" t="s">
        <v>17</v>
      </c>
      <c r="E26" s="3" t="s">
        <v>21</v>
      </c>
    </row>
    <row r="27" ht="13.5">
      <c r="E27" s="3" t="s">
        <v>22</v>
      </c>
    </row>
    <row r="28" ht="13.5">
      <c r="E28" s="3" t="s">
        <v>24</v>
      </c>
    </row>
    <row r="29" ht="13.5">
      <c r="E29" s="3" t="s">
        <v>23</v>
      </c>
    </row>
  </sheetData>
  <sheetProtection/>
  <mergeCells count="14">
    <mergeCell ref="C3:E3"/>
    <mergeCell ref="C4:E4"/>
    <mergeCell ref="C5:E5"/>
    <mergeCell ref="B11:K11"/>
    <mergeCell ref="C7:E7"/>
    <mergeCell ref="G24:K24"/>
    <mergeCell ref="G2:L8"/>
    <mergeCell ref="H23:K23"/>
    <mergeCell ref="A1:L1"/>
    <mergeCell ref="B23:E23"/>
    <mergeCell ref="C8:E8"/>
    <mergeCell ref="C6:E6"/>
    <mergeCell ref="A2:A5"/>
    <mergeCell ref="C2:E2"/>
  </mergeCells>
  <dataValidations count="2">
    <dataValidation operator="greaterThan" allowBlank="1" showInputMessage="1" showErrorMessage="1" sqref="H13:K22"/>
    <dataValidation type="list" allowBlank="1" showInputMessage="1" showErrorMessage="1" sqref="B13:B22">
      <formula1>$B$25:$B$29</formula1>
    </dataValidation>
  </dataValidations>
  <printOptions/>
  <pageMargins left="0.31496062992125984" right="0.2362204724409449" top="0.29" bottom="0.21" header="0.18" footer="0.13"/>
  <pageSetup fitToHeight="2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 plus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アイ・カフェ</dc:creator>
  <cp:keywords/>
  <dc:description/>
  <cp:lastModifiedBy> </cp:lastModifiedBy>
  <cp:lastPrinted>2012-06-25T04:18:14Z</cp:lastPrinted>
  <dcterms:created xsi:type="dcterms:W3CDTF">2009-05-19T15:33:51Z</dcterms:created>
  <dcterms:modified xsi:type="dcterms:W3CDTF">2012-06-27T02:23:03Z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1041-6.3.0.1725</vt:lpwstr>
  </property>
</Properties>
</file>